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D:\city\"/>
    </mc:Choice>
  </mc:AlternateContent>
  <xr:revisionPtr revIDLastSave="0" documentId="8_{6ED9AA3F-1553-40C0-A187-F12BC65E62F7}" xr6:coauthVersionLast="45" xr6:coauthVersionMax="45" xr10:uidLastSave="{00000000-0000-0000-0000-000000000000}"/>
  <bookViews>
    <workbookView xWindow="1848" yWindow="1848" windowWidth="17280" windowHeight="10620" xr2:uid="{00000000-000D-0000-FFFF-FFFF00000000}"/>
  </bookViews>
  <sheets>
    <sheet name="Sheet1" sheetId="1" r:id="rId1"/>
    <sheet name="Sheet2" sheetId="2" r:id="rId2"/>
    <sheet name="Sheet3" sheetId="3" r:id="rId3"/>
  </sheets>
  <definedNames>
    <definedName name="_xlnm.Print_Area" localSheetId="0">Sheet1!$A$1:$J$40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1" l="1"/>
  <c r="E12" i="1" s="1"/>
  <c r="E16" i="1"/>
  <c r="E17" i="1"/>
  <c r="E13" i="1" l="1"/>
  <c r="H33" i="1" l="1"/>
  <c r="E14" i="1" l="1"/>
  <c r="E18" i="1" s="1"/>
</calcChain>
</file>

<file path=xl/sharedStrings.xml><?xml version="1.0" encoding="utf-8"?>
<sst xmlns="http://schemas.openxmlformats.org/spreadsheetml/2006/main" count="37" uniqueCount="37">
  <si>
    <t>Calculation of Fee</t>
  </si>
  <si>
    <t>Additional Contractors License (1/8 of 1%)</t>
  </si>
  <si>
    <t>Total Permit Fee</t>
  </si>
  <si>
    <t>Job Address</t>
  </si>
  <si>
    <t>Zoning</t>
  </si>
  <si>
    <t>X</t>
  </si>
  <si>
    <t>(Contractor Signature)</t>
  </si>
  <si>
    <t>(Date)</t>
  </si>
  <si>
    <t>**I attest that all of the above information is true**</t>
  </si>
  <si>
    <t>NOTICE</t>
  </si>
  <si>
    <t>Total Valuation=</t>
  </si>
  <si>
    <t>Fire District</t>
  </si>
  <si>
    <t>Contract Amount</t>
  </si>
  <si>
    <t>Owner</t>
  </si>
  <si>
    <t>Class of Work</t>
  </si>
  <si>
    <t>New</t>
  </si>
  <si>
    <t>Addition/Alter</t>
  </si>
  <si>
    <t>Repair</t>
  </si>
  <si>
    <t>Contractor</t>
  </si>
  <si>
    <t>Description</t>
  </si>
  <si>
    <t>Phone Number</t>
  </si>
  <si>
    <t>Approved for Issuance</t>
  </si>
  <si>
    <t>Permit #:</t>
  </si>
  <si>
    <t>PERMITS WILL NOT BE PROCESSED UNTIL PAYMENT IS RECEIVED</t>
  </si>
  <si>
    <t>Subtotal</t>
  </si>
  <si>
    <t>51510-02</t>
  </si>
  <si>
    <t>Page 1</t>
  </si>
  <si>
    <t>10.24.18</t>
  </si>
  <si>
    <t>CITY OF SYLACAUGA</t>
  </si>
  <si>
    <r>
      <t>301 N BROADWAY AVE</t>
    </r>
    <r>
      <rPr>
        <sz val="8.5"/>
        <color theme="1"/>
        <rFont val="Calibri"/>
        <family val="2"/>
      </rPr>
      <t>·PO BOX 390·SYLACAUGA, AL·35150·256-401-2425</t>
    </r>
  </si>
  <si>
    <t>$40.00 for the first $5,000.00</t>
  </si>
  <si>
    <t>.25% of Remainder</t>
  </si>
  <si>
    <t>CICT (Craft Training) Fee (1/10 of 1%)</t>
  </si>
  <si>
    <t>Non-Permit fees</t>
  </si>
  <si>
    <t>SEPARATE PERMITS ARE REQUIRED FOR ELECTRICAL, LOW VOLTAGE, FIRE ALARMS AND SPRINKLERS, PLUMBING, HEATING, VENTILATING OR AIR CONDITIONING. THIS PERMIT BECOMES NULL AND VOID IF WORK OR CONSTRUCTION AUTHORIZED IS NOT COMMENCED WITHIN 6 MONTHS, OR IF CONSTRUCTION OR WORK IS SUSPENDED OR ABANDONED FOR A PERIOD OF 6 MONTHS AT ANY TIME AFTER WORK IS COMMENCED.</t>
  </si>
  <si>
    <t>COMMERCIAL PERMIT REQUEST</t>
  </si>
  <si>
    <t>Call 256-401-2425 to schedule ALL inspections.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</si>
</sst>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0\)\ 000\-0000"/>
    <numFmt numFmtId="166" formatCode="0000"/>
  </numFmts>
  <fonts count="27" x14ac:knownFonts="1">
    <font>
      <sz val="11"/>
      <color theme="1"/>
      <name val="Calibri"/>
      <family val="2"/>
      <scheme val="minor"/>
    </font>
    <font>
      <sz val="10"/>
      <name val="Arial"/>
      <family val="2"/>
    </font>
    <font>
      <b/>
      <sz val="12"/>
      <name val="Arial"/>
      <family val="2"/>
    </font>
    <font>
      <sz val="12"/>
      <name val="Arial"/>
      <family val="2"/>
    </font>
    <font>
      <sz val="7"/>
      <color theme="1"/>
      <name val="Calibri"/>
      <family val="2"/>
      <scheme val="minor"/>
    </font>
    <font>
      <sz val="14"/>
      <name val="Arial"/>
      <family val="2"/>
    </font>
    <font>
      <b/>
      <sz val="10"/>
      <name val="Arial"/>
      <family val="2"/>
    </font>
    <font>
      <sz val="9"/>
      <name val="Arial"/>
      <family val="2"/>
    </font>
    <font>
      <b/>
      <sz val="18"/>
      <color theme="1"/>
      <name val="Bookman Old Style"/>
      <family val="1"/>
    </font>
    <font>
      <sz val="8"/>
      <color theme="1"/>
      <name val="Calibri"/>
      <family val="2"/>
      <scheme val="minor"/>
    </font>
    <font>
      <b/>
      <sz val="14"/>
      <color theme="1"/>
      <name val="Arial"/>
      <family val="2"/>
    </font>
    <font>
      <b/>
      <sz val="11"/>
      <color theme="1"/>
      <name val="Arial"/>
      <family val="2"/>
    </font>
    <font>
      <b/>
      <sz val="12"/>
      <color theme="1"/>
      <name val="Arial"/>
      <family val="2"/>
    </font>
    <font>
      <b/>
      <sz val="11"/>
      <name val="Arial"/>
      <family val="2"/>
    </font>
    <font>
      <sz val="8"/>
      <color theme="1"/>
      <name val="Arial"/>
      <family val="2"/>
    </font>
    <font>
      <sz val="20"/>
      <color theme="1"/>
      <name val="Arial"/>
      <family val="2"/>
    </font>
    <font>
      <sz val="11"/>
      <color theme="1"/>
      <name val="Arial"/>
      <family val="2"/>
    </font>
    <font>
      <sz val="9"/>
      <color theme="1"/>
      <name val="Arial"/>
      <family val="2"/>
    </font>
    <font>
      <b/>
      <i/>
      <sz val="10"/>
      <name val="Arial"/>
      <family val="2"/>
    </font>
    <font>
      <sz val="11"/>
      <name val="Arial"/>
      <family val="2"/>
    </font>
    <font>
      <sz val="9"/>
      <color theme="1"/>
      <name val="Calibri"/>
      <family val="2"/>
      <scheme val="minor"/>
    </font>
    <font>
      <sz val="10"/>
      <color theme="1"/>
      <name val="Arial"/>
      <family val="2"/>
    </font>
    <font>
      <sz val="10"/>
      <color theme="1"/>
      <name val="Calibri"/>
      <family val="2"/>
      <scheme val="minor"/>
    </font>
    <font>
      <i/>
      <sz val="10"/>
      <name val="Arial"/>
      <family val="2"/>
    </font>
    <font>
      <sz val="8.5"/>
      <color theme="1"/>
      <name val="Calibri"/>
      <family val="2"/>
      <scheme val="minor"/>
    </font>
    <font>
      <sz val="9.5"/>
      <color theme="1"/>
      <name val="Arial"/>
      <family val="2"/>
    </font>
    <font>
      <sz val="8.5"/>
      <color theme="1"/>
      <name val="Calibri"/>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double">
        <color indexed="64"/>
      </bottom>
      <diagonal/>
    </border>
  </borders>
  <cellStyleXfs count="2">
    <xf numFmtId="0" fontId="0" fillId="0" borderId="0"/>
    <xf numFmtId="0" fontId="1" fillId="0" borderId="0"/>
  </cellStyleXfs>
  <cellXfs count="86">
    <xf numFmtId="0" fontId="0" fillId="0" borderId="0" xfId="0"/>
    <xf numFmtId="0" fontId="1" fillId="0" borderId="0" xfId="1" applyBorder="1"/>
    <xf numFmtId="0" fontId="1" fillId="0" borderId="2" xfId="1" applyBorder="1"/>
    <xf numFmtId="0" fontId="0" fillId="0" borderId="3" xfId="0" applyBorder="1"/>
    <xf numFmtId="0" fontId="1" fillId="0" borderId="3" xfId="1" applyBorder="1"/>
    <xf numFmtId="0" fontId="0" fillId="0" borderId="4" xfId="0" applyBorder="1"/>
    <xf numFmtId="0" fontId="1" fillId="0" borderId="5" xfId="1" applyBorder="1"/>
    <xf numFmtId="0" fontId="3" fillId="0" borderId="0" xfId="1" applyFont="1" applyBorder="1" applyAlignment="1">
      <alignment horizontal="center"/>
    </xf>
    <xf numFmtId="4" fontId="3" fillId="0" borderId="0" xfId="1" applyNumberFormat="1" applyFont="1" applyBorder="1"/>
    <xf numFmtId="0" fontId="3" fillId="0" borderId="0" xfId="1" applyFont="1" applyBorder="1"/>
    <xf numFmtId="0" fontId="1" fillId="0" borderId="6" xfId="1" applyBorder="1"/>
    <xf numFmtId="0" fontId="0" fillId="0" borderId="0" xfId="0" applyBorder="1"/>
    <xf numFmtId="0" fontId="2" fillId="0" borderId="0" xfId="0" applyFont="1" applyBorder="1" applyAlignment="1">
      <alignment horizontal="center"/>
    </xf>
    <xf numFmtId="0" fontId="6" fillId="0" borderId="0" xfId="0" applyFont="1" applyBorder="1"/>
    <xf numFmtId="0" fontId="1" fillId="0" borderId="0" xfId="0" applyFont="1" applyBorder="1" applyAlignment="1">
      <alignment horizontal="right"/>
    </xf>
    <xf numFmtId="164" fontId="5" fillId="0" borderId="0" xfId="0" applyNumberFormat="1" applyFont="1" applyBorder="1" applyAlignment="1" applyProtection="1">
      <alignment horizontal="right"/>
      <protection locked="0"/>
    </xf>
    <xf numFmtId="164" fontId="5" fillId="0" borderId="0" xfId="0" applyNumberFormat="1" applyFont="1" applyBorder="1" applyAlignment="1" applyProtection="1">
      <alignment horizontal="center"/>
      <protection locked="0"/>
    </xf>
    <xf numFmtId="0" fontId="9" fillId="0" borderId="0" xfId="0" applyFont="1" applyAlignment="1">
      <alignment horizontal="center"/>
    </xf>
    <xf numFmtId="0" fontId="0" fillId="0" borderId="6" xfId="0" applyBorder="1"/>
    <xf numFmtId="0" fontId="1" fillId="0" borderId="8" xfId="1" applyFont="1" applyBorder="1" applyAlignment="1" applyProtection="1">
      <alignment horizontal="center"/>
      <protection locked="0"/>
    </xf>
    <xf numFmtId="0" fontId="1" fillId="0" borderId="0" xfId="1" applyFont="1" applyBorder="1"/>
    <xf numFmtId="0" fontId="16" fillId="0" borderId="0" xfId="0" applyFont="1" applyBorder="1"/>
    <xf numFmtId="0" fontId="7" fillId="0" borderId="0" xfId="1" applyFont="1" applyBorder="1"/>
    <xf numFmtId="0" fontId="16" fillId="0" borderId="0" xfId="0" applyFont="1"/>
    <xf numFmtId="0" fontId="4" fillId="0" borderId="0" xfId="0" applyFont="1" applyBorder="1"/>
    <xf numFmtId="0" fontId="19" fillId="0" borderId="0" xfId="0" applyFont="1" applyBorder="1" applyAlignment="1"/>
    <xf numFmtId="0" fontId="7" fillId="0" borderId="5" xfId="1" applyFont="1" applyBorder="1" applyAlignment="1">
      <alignment horizontal="right"/>
    </xf>
    <xf numFmtId="0" fontId="20" fillId="0" borderId="0" xfId="0" applyFont="1"/>
    <xf numFmtId="0" fontId="17" fillId="0" borderId="0" xfId="0" applyFont="1" applyBorder="1" applyAlignment="1">
      <alignment horizontal="right"/>
    </xf>
    <xf numFmtId="0" fontId="19" fillId="0" borderId="0" xfId="1" applyFont="1" applyBorder="1" applyAlignment="1"/>
    <xf numFmtId="0" fontId="21" fillId="0" borderId="0" xfId="0" applyFont="1" applyBorder="1" applyAlignment="1">
      <alignment horizontal="right"/>
    </xf>
    <xf numFmtId="0" fontId="21" fillId="0" borderId="0" xfId="0" applyFont="1" applyBorder="1"/>
    <xf numFmtId="0" fontId="1" fillId="0" borderId="6" xfId="1" applyFont="1" applyBorder="1"/>
    <xf numFmtId="0" fontId="22" fillId="0" borderId="0" xfId="0" applyFont="1" applyBorder="1"/>
    <xf numFmtId="0" fontId="22" fillId="0" borderId="0" xfId="0" applyFont="1" applyBorder="1" applyAlignment="1">
      <alignment horizontal="right"/>
    </xf>
    <xf numFmtId="0" fontId="1" fillId="0" borderId="7" xfId="1" applyFont="1" applyBorder="1" applyAlignment="1" applyProtection="1">
      <alignment horizontal="center" vertical="center"/>
      <protection locked="0"/>
    </xf>
    <xf numFmtId="0" fontId="1" fillId="0" borderId="0" xfId="1" applyFont="1" applyBorder="1" applyAlignment="1">
      <alignment vertical="center"/>
    </xf>
    <xf numFmtId="0" fontId="0" fillId="0" borderId="0" xfId="0" applyAlignment="1">
      <alignment horizontal="right"/>
    </xf>
    <xf numFmtId="164" fontId="1" fillId="0" borderId="0" xfId="0" applyNumberFormat="1" applyFont="1" applyBorder="1" applyAlignment="1" applyProtection="1">
      <alignment horizontal="right"/>
      <protection locked="0"/>
    </xf>
    <xf numFmtId="0" fontId="1" fillId="0" borderId="0" xfId="0" applyFont="1" applyBorder="1" applyAlignment="1">
      <alignment horizontal="right"/>
    </xf>
    <xf numFmtId="0" fontId="1" fillId="0" borderId="0" xfId="0" applyFont="1" applyBorder="1" applyAlignment="1">
      <alignment vertical="center"/>
    </xf>
    <xf numFmtId="0" fontId="1" fillId="3" borderId="7" xfId="1" applyFont="1" applyFill="1" applyBorder="1" applyAlignment="1" applyProtection="1">
      <alignment horizontal="center"/>
      <protection locked="0"/>
    </xf>
    <xf numFmtId="164" fontId="1" fillId="0" borderId="0" xfId="0" applyNumberFormat="1" applyFont="1" applyBorder="1" applyAlignment="1" applyProtection="1">
      <alignment horizontal="right"/>
      <protection locked="0"/>
    </xf>
    <xf numFmtId="0" fontId="0" fillId="0" borderId="0" xfId="0" applyAlignment="1">
      <alignment horizontal="center"/>
    </xf>
    <xf numFmtId="164" fontId="2" fillId="0" borderId="3" xfId="1" applyNumberFormat="1" applyFont="1" applyFill="1" applyBorder="1" applyAlignment="1" applyProtection="1">
      <alignment horizontal="center"/>
      <protection locked="0"/>
    </xf>
    <xf numFmtId="0" fontId="2" fillId="0" borderId="0" xfId="1" applyFont="1" applyBorder="1" applyAlignment="1">
      <alignment horizontal="center"/>
    </xf>
    <xf numFmtId="0" fontId="1" fillId="3" borderId="7" xfId="1" applyFont="1" applyFill="1" applyBorder="1" applyAlignment="1" applyProtection="1">
      <alignment horizontal="center"/>
      <protection locked="0"/>
    </xf>
    <xf numFmtId="0" fontId="1" fillId="0" borderId="0" xfId="0" applyFont="1" applyBorder="1" applyAlignment="1">
      <alignment horizontal="right"/>
    </xf>
    <xf numFmtId="0" fontId="1" fillId="0" borderId="7" xfId="1" applyFont="1" applyBorder="1" applyAlignment="1" applyProtection="1">
      <alignment horizontal="center" vertical="center"/>
      <protection locked="0"/>
    </xf>
    <xf numFmtId="164" fontId="1" fillId="0" borderId="7" xfId="1" applyNumberFormat="1" applyFont="1" applyBorder="1" applyAlignment="1" applyProtection="1">
      <alignment horizontal="center" vertical="center"/>
      <protection locked="0"/>
    </xf>
    <xf numFmtId="0" fontId="1" fillId="3" borderId="9" xfId="1" applyFont="1" applyFill="1" applyBorder="1" applyAlignment="1" applyProtection="1">
      <alignment horizontal="center"/>
      <protection locked="0"/>
    </xf>
    <xf numFmtId="0" fontId="1" fillId="0" borderId="7" xfId="1" applyFont="1" applyBorder="1" applyAlignment="1" applyProtection="1">
      <alignment horizontal="center" shrinkToFit="1"/>
      <protection locked="0"/>
    </xf>
    <xf numFmtId="0" fontId="1" fillId="0" borderId="7" xfId="1" applyFont="1" applyBorder="1" applyAlignment="1">
      <alignment horizontal="center" shrinkToFit="1"/>
    </xf>
    <xf numFmtId="0" fontId="1" fillId="0" borderId="9" xfId="1" applyFont="1" applyBorder="1" applyAlignment="1">
      <alignment horizontal="center" shrinkToFit="1"/>
    </xf>
    <xf numFmtId="0" fontId="2" fillId="0" borderId="0" xfId="0" applyFont="1" applyBorder="1" applyAlignment="1">
      <alignment horizontal="center"/>
    </xf>
    <xf numFmtId="164" fontId="2" fillId="0" borderId="10" xfId="0" applyNumberFormat="1" applyFont="1" applyBorder="1" applyAlignment="1" applyProtection="1">
      <alignment horizontal="right"/>
      <protection locked="0"/>
    </xf>
    <xf numFmtId="0" fontId="1" fillId="0" borderId="7" xfId="1" applyFont="1" applyBorder="1" applyAlignment="1" applyProtection="1">
      <alignment horizontal="center" vertical="center" wrapText="1"/>
      <protection locked="0"/>
    </xf>
    <xf numFmtId="0" fontId="1" fillId="0" borderId="7" xfId="1" applyFont="1" applyBorder="1" applyAlignment="1">
      <alignment horizontal="center" vertical="center" wrapText="1"/>
    </xf>
    <xf numFmtId="0" fontId="1" fillId="0" borderId="7" xfId="1" applyFont="1" applyBorder="1" applyAlignment="1" applyProtection="1">
      <alignment horizontal="center"/>
      <protection locked="0"/>
    </xf>
    <xf numFmtId="14" fontId="1" fillId="0" borderId="7" xfId="1" applyNumberFormat="1" applyFont="1" applyBorder="1" applyAlignment="1" applyProtection="1">
      <alignment horizontal="center" vertical="center" wrapText="1"/>
      <protection locked="0"/>
    </xf>
    <xf numFmtId="0" fontId="1" fillId="0" borderId="8" xfId="1" applyFont="1" applyBorder="1" applyAlignment="1">
      <alignment horizontal="center" vertical="center" wrapText="1"/>
    </xf>
    <xf numFmtId="0" fontId="1" fillId="0" borderId="8" xfId="1" applyFont="1" applyBorder="1" applyAlignment="1" applyProtection="1">
      <alignment horizontal="center"/>
      <protection locked="0"/>
    </xf>
    <xf numFmtId="0" fontId="1" fillId="0" borderId="9" xfId="1" applyFont="1" applyBorder="1" applyAlignment="1">
      <alignment horizontal="center" vertical="center" wrapText="1"/>
    </xf>
    <xf numFmtId="0" fontId="18" fillId="0" borderId="0" xfId="1" applyFont="1" applyFill="1" applyBorder="1" applyAlignment="1">
      <alignment horizontal="center"/>
    </xf>
    <xf numFmtId="0" fontId="23" fillId="0" borderId="0" xfId="1" applyFont="1" applyFill="1" applyBorder="1" applyAlignment="1">
      <alignment horizontal="center"/>
    </xf>
    <xf numFmtId="165" fontId="1" fillId="0" borderId="7" xfId="1" applyNumberFormat="1" applyFont="1" applyBorder="1" applyAlignment="1">
      <alignment horizontal="center"/>
    </xf>
    <xf numFmtId="0" fontId="15" fillId="0" borderId="0" xfId="0" applyFont="1" applyBorder="1"/>
    <xf numFmtId="0" fontId="15" fillId="0" borderId="1" xfId="0" applyFont="1" applyBorder="1"/>
    <xf numFmtId="14" fontId="1" fillId="0" borderId="1" xfId="1" applyNumberFormat="1" applyFont="1" applyBorder="1" applyAlignment="1">
      <alignment horizontal="center"/>
    </xf>
    <xf numFmtId="0" fontId="1" fillId="0" borderId="1" xfId="1" applyFont="1" applyBorder="1" applyAlignment="1">
      <alignment horizontal="center"/>
    </xf>
    <xf numFmtId="0" fontId="12" fillId="0" borderId="0" xfId="0" applyFont="1" applyBorder="1" applyAlignment="1">
      <alignment horizontal="center"/>
    </xf>
    <xf numFmtId="0" fontId="25" fillId="0" borderId="0" xfId="0" applyFont="1" applyAlignment="1">
      <alignment horizontal="left" vertical="top" wrapText="1"/>
    </xf>
    <xf numFmtId="0" fontId="14" fillId="0" borderId="0" xfId="0" applyFont="1" applyAlignment="1">
      <alignment horizontal="center"/>
    </xf>
    <xf numFmtId="0" fontId="17" fillId="0" borderId="0" xfId="0" applyFont="1" applyBorder="1" applyAlignment="1">
      <alignment horizontal="center"/>
    </xf>
    <xf numFmtId="0" fontId="17" fillId="0" borderId="0" xfId="0" applyFont="1" applyAlignment="1">
      <alignment horizontal="center"/>
    </xf>
    <xf numFmtId="0" fontId="1" fillId="0" borderId="0" xfId="1" applyFont="1" applyFill="1" applyBorder="1" applyAlignment="1">
      <alignment horizontal="center"/>
    </xf>
    <xf numFmtId="0" fontId="1" fillId="0" borderId="0" xfId="1" applyFont="1" applyFill="1" applyBorder="1" applyAlignment="1">
      <alignment horizontal="center" wrapText="1"/>
    </xf>
    <xf numFmtId="0" fontId="6" fillId="0" borderId="7" xfId="1" applyFont="1" applyBorder="1" applyAlignment="1" applyProtection="1">
      <alignment horizontal="center"/>
      <protection locked="0"/>
    </xf>
    <xf numFmtId="0" fontId="18" fillId="0" borderId="0" xfId="1" applyFont="1" applyBorder="1" applyAlignment="1">
      <alignment horizontal="center"/>
    </xf>
    <xf numFmtId="0" fontId="8" fillId="0" borderId="0" xfId="0" applyFont="1" applyAlignment="1">
      <alignment horizontal="center"/>
    </xf>
    <xf numFmtId="0" fontId="24" fillId="0" borderId="0" xfId="0" applyFont="1" applyAlignment="1">
      <alignment horizontal="center"/>
    </xf>
    <xf numFmtId="0" fontId="12" fillId="0" borderId="3" xfId="0" applyFont="1" applyBorder="1" applyAlignment="1">
      <alignment horizontal="right"/>
    </xf>
    <xf numFmtId="0" fontId="11" fillId="0" borderId="0" xfId="0" applyFont="1" applyBorder="1" applyAlignment="1">
      <alignment horizontal="right"/>
    </xf>
    <xf numFmtId="164" fontId="13" fillId="2" borderId="1" xfId="1" applyNumberFormat="1" applyFont="1" applyFill="1" applyBorder="1" applyAlignment="1" applyProtection="1">
      <alignment horizontal="center"/>
      <protection locked="0"/>
    </xf>
    <xf numFmtId="0" fontId="10" fillId="0" borderId="0" xfId="0" applyFont="1" applyAlignment="1">
      <alignment horizontal="center"/>
    </xf>
    <xf numFmtId="166" fontId="13" fillId="0" borderId="1" xfId="1" applyNumberFormat="1" applyFont="1" applyBorder="1" applyAlignment="1" applyProtection="1">
      <alignment horizontal="center"/>
      <protection locked="0"/>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514350</xdr:colOff>
      <xdr:row>0</xdr:row>
      <xdr:rowOff>771525</xdr:rowOff>
    </xdr:from>
    <xdr:to>
      <xdr:col>10</xdr:col>
      <xdr:colOff>0</xdr:colOff>
      <xdr:row>0</xdr:row>
      <xdr:rowOff>771525</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1171575" y="771525"/>
          <a:ext cx="5219700" cy="0"/>
        </a:xfrm>
        <a:prstGeom prst="line">
          <a:avLst/>
        </a:prstGeom>
        <a:ln w="31750"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0</xdr:colOff>
      <xdr:row>0</xdr:row>
      <xdr:rowOff>49221</xdr:rowOff>
    </xdr:from>
    <xdr:to>
      <xdr:col>1</xdr:col>
      <xdr:colOff>466725</xdr:colOff>
      <xdr:row>5</xdr:row>
      <xdr:rowOff>103178</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49221"/>
          <a:ext cx="1123950" cy="1130282"/>
        </a:xfrm>
        <a:prstGeom prst="rect">
          <a:avLst/>
        </a:prstGeom>
        <a:noFill/>
        <a:ln>
          <a:solidFill>
            <a:schemeClr val="bg1"/>
          </a:solidFill>
        </a:ln>
        <a:effectLst>
          <a:outerShdw blurRad="50800" dist="50800" dir="5400000" algn="ctr" rotWithShape="0">
            <a:schemeClr val="bg1"/>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0"/>
  <sheetViews>
    <sheetView tabSelected="1" view="pageLayout" zoomScaleNormal="100" workbookViewId="0">
      <selection sqref="A1:XFD1"/>
    </sheetView>
  </sheetViews>
  <sheetFormatPr defaultRowHeight="14.4" x14ac:dyDescent="0.3"/>
  <cols>
    <col min="7" max="10" width="11" customWidth="1"/>
  </cols>
  <sheetData>
    <row r="1" spans="1:10" ht="24.75" customHeight="1" x14ac:dyDescent="0.4">
      <c r="A1" s="79" t="s">
        <v>28</v>
      </c>
      <c r="B1" s="79"/>
      <c r="C1" s="79"/>
      <c r="D1" s="79"/>
      <c r="E1" s="79"/>
      <c r="F1" s="79"/>
      <c r="G1" s="79"/>
      <c r="H1" s="79"/>
      <c r="I1" s="79"/>
      <c r="J1" s="79"/>
    </row>
    <row r="2" spans="1:10" x14ac:dyDescent="0.3">
      <c r="A2" s="80" t="s">
        <v>29</v>
      </c>
      <c r="B2" s="80"/>
      <c r="C2" s="80"/>
      <c r="D2" s="80"/>
      <c r="E2" s="80"/>
      <c r="F2" s="80"/>
      <c r="G2" s="80"/>
      <c r="H2" s="80"/>
      <c r="I2" s="80"/>
      <c r="J2" s="80"/>
    </row>
    <row r="3" spans="1:10" x14ac:dyDescent="0.3">
      <c r="A3" s="17"/>
      <c r="B3" s="17"/>
      <c r="C3" s="17"/>
      <c r="D3" s="17"/>
      <c r="E3" s="17"/>
      <c r="F3" s="17"/>
      <c r="G3" s="17"/>
      <c r="H3" s="17"/>
      <c r="I3" s="17"/>
      <c r="J3" s="17"/>
    </row>
    <row r="4" spans="1:10" x14ac:dyDescent="0.3">
      <c r="A4" s="17"/>
      <c r="B4" s="17"/>
      <c r="C4" s="17"/>
      <c r="D4" s="17"/>
      <c r="E4" s="17"/>
      <c r="F4" s="17"/>
      <c r="G4" s="17"/>
      <c r="H4" s="17"/>
      <c r="I4" s="17"/>
      <c r="J4" s="17"/>
    </row>
    <row r="5" spans="1:10" x14ac:dyDescent="0.3">
      <c r="A5" s="17"/>
      <c r="B5" s="17"/>
      <c r="C5" s="17"/>
      <c r="D5" s="17"/>
      <c r="E5" s="17"/>
      <c r="F5" s="17"/>
      <c r="G5" s="17"/>
      <c r="H5" s="29" t="s">
        <v>22</v>
      </c>
      <c r="I5" s="85"/>
      <c r="J5" s="85"/>
    </row>
    <row r="7" spans="1:10" ht="17.399999999999999" x14ac:dyDescent="0.3">
      <c r="A7" s="84" t="s">
        <v>35</v>
      </c>
      <c r="B7" s="84"/>
      <c r="C7" s="84"/>
      <c r="D7" s="84"/>
      <c r="E7" s="84"/>
      <c r="F7" s="84"/>
      <c r="G7" s="84"/>
      <c r="H7" s="84"/>
      <c r="I7" s="84"/>
      <c r="J7" s="84"/>
    </row>
    <row r="8" spans="1:10" ht="9" customHeight="1" x14ac:dyDescent="0.3">
      <c r="A8" s="2"/>
      <c r="B8" s="3"/>
      <c r="C8" s="81"/>
      <c r="D8" s="81"/>
      <c r="E8" s="44"/>
      <c r="F8" s="44"/>
      <c r="G8" s="4"/>
      <c r="H8" s="3"/>
      <c r="I8" s="3"/>
      <c r="J8" s="5"/>
    </row>
    <row r="9" spans="1:10" ht="16.5" customHeight="1" x14ac:dyDescent="0.3">
      <c r="A9" s="6"/>
      <c r="B9" s="11"/>
      <c r="C9" s="82" t="s">
        <v>10</v>
      </c>
      <c r="D9" s="82"/>
      <c r="E9" s="83"/>
      <c r="F9" s="83"/>
      <c r="G9" s="1"/>
      <c r="H9" s="11"/>
      <c r="I9" s="11"/>
      <c r="J9" s="18"/>
    </row>
    <row r="10" spans="1:10" ht="15.6" x14ac:dyDescent="0.3">
      <c r="A10" s="6"/>
      <c r="B10" s="1"/>
      <c r="C10" s="7"/>
      <c r="D10" s="7"/>
      <c r="E10" s="8"/>
      <c r="F10" s="9"/>
      <c r="G10" s="1"/>
      <c r="H10" s="1"/>
      <c r="I10" s="1"/>
      <c r="J10" s="10"/>
    </row>
    <row r="11" spans="1:10" ht="15.6" x14ac:dyDescent="0.3">
      <c r="A11" s="6"/>
      <c r="B11" s="45" t="s">
        <v>0</v>
      </c>
      <c r="C11" s="45"/>
      <c r="D11" s="45"/>
      <c r="E11" s="45"/>
      <c r="F11" s="45"/>
      <c r="G11" s="45"/>
      <c r="H11" s="45"/>
      <c r="I11" s="45"/>
      <c r="J11" s="10"/>
    </row>
    <row r="12" spans="1:10" ht="16.5" customHeight="1" x14ac:dyDescent="0.3">
      <c r="A12" s="6"/>
      <c r="C12" s="40" t="s">
        <v>31</v>
      </c>
      <c r="D12" s="40"/>
      <c r="E12" s="42">
        <f>H12*0.0025</f>
        <v>0</v>
      </c>
      <c r="F12" s="42"/>
      <c r="G12" s="31"/>
      <c r="H12" s="31" t="str">
        <f>IF(E9-5000&gt;=0,(E9-5000),"0")</f>
        <v>0</v>
      </c>
      <c r="I12" s="30"/>
      <c r="J12" s="32"/>
    </row>
    <row r="13" spans="1:10" ht="16.5" customHeight="1" x14ac:dyDescent="0.3">
      <c r="A13" s="6"/>
      <c r="C13" s="25"/>
      <c r="D13" s="14" t="s">
        <v>30</v>
      </c>
      <c r="E13" s="42">
        <f>IF(E9&gt;0,40,0)</f>
        <v>0</v>
      </c>
      <c r="F13" s="42"/>
      <c r="G13" s="33"/>
      <c r="H13" s="31">
        <v>5000</v>
      </c>
      <c r="I13" s="34"/>
      <c r="J13" s="32"/>
    </row>
    <row r="14" spans="1:10" x14ac:dyDescent="0.3">
      <c r="A14" s="6"/>
      <c r="B14" s="24"/>
      <c r="C14" s="47" t="s">
        <v>24</v>
      </c>
      <c r="D14" s="47"/>
      <c r="E14" s="42">
        <f>SUM(E12:E13)</f>
        <v>0</v>
      </c>
      <c r="F14" s="42"/>
      <c r="G14" s="33"/>
      <c r="H14" s="33"/>
      <c r="I14" s="33"/>
      <c r="J14" s="32"/>
    </row>
    <row r="15" spans="1:10" x14ac:dyDescent="0.3">
      <c r="A15" s="6" t="s">
        <v>33</v>
      </c>
      <c r="B15" s="24"/>
      <c r="C15" s="39"/>
      <c r="D15" s="39"/>
      <c r="E15" s="38"/>
      <c r="F15" s="38"/>
      <c r="G15" s="33"/>
      <c r="H15" s="33"/>
      <c r="I15" s="33"/>
      <c r="J15" s="32"/>
    </row>
    <row r="16" spans="1:10" x14ac:dyDescent="0.3">
      <c r="A16" s="6"/>
      <c r="B16" s="24"/>
      <c r="C16" s="39"/>
      <c r="D16" s="39" t="s">
        <v>32</v>
      </c>
      <c r="E16" s="42">
        <f>E9*0.001</f>
        <v>0</v>
      </c>
      <c r="F16" s="42"/>
      <c r="G16" s="33"/>
      <c r="H16" s="33"/>
      <c r="I16" s="33"/>
      <c r="J16" s="32"/>
    </row>
    <row r="17" spans="1:10" ht="16.5" customHeight="1" x14ac:dyDescent="0.3">
      <c r="A17" s="26"/>
      <c r="B17" s="27"/>
      <c r="C17" s="28"/>
      <c r="D17" s="30" t="s">
        <v>1</v>
      </c>
      <c r="E17" s="42">
        <f>E9*(1/8/100)</f>
        <v>0</v>
      </c>
      <c r="F17" s="42"/>
      <c r="G17" s="33"/>
      <c r="H17" s="33"/>
      <c r="I17" s="33"/>
      <c r="J17" s="32"/>
    </row>
    <row r="18" spans="1:10" ht="20.25" customHeight="1" thickBot="1" x14ac:dyDescent="0.35">
      <c r="A18" s="6"/>
      <c r="B18" s="11"/>
      <c r="C18" s="54" t="s">
        <v>2</v>
      </c>
      <c r="D18" s="54"/>
      <c r="E18" s="55">
        <f>SUM(E14:E17)</f>
        <v>0</v>
      </c>
      <c r="F18" s="55"/>
      <c r="G18" s="13"/>
      <c r="H18" s="33"/>
      <c r="I18" s="33"/>
      <c r="J18" s="32"/>
    </row>
    <row r="19" spans="1:10" ht="18" thickTop="1" x14ac:dyDescent="0.3">
      <c r="A19" s="6"/>
      <c r="B19" s="11"/>
      <c r="C19" s="12"/>
      <c r="D19" s="12"/>
      <c r="E19" s="16"/>
      <c r="F19" s="15"/>
      <c r="G19" s="13"/>
      <c r="H19" s="11"/>
      <c r="I19" s="11"/>
      <c r="J19" s="10"/>
    </row>
    <row r="20" spans="1:10" ht="9" customHeight="1" x14ac:dyDescent="0.3">
      <c r="A20" s="6"/>
      <c r="B20" s="1"/>
      <c r="C20" s="1"/>
      <c r="D20" s="1"/>
      <c r="E20" s="1"/>
      <c r="F20" s="1"/>
      <c r="G20" s="1"/>
      <c r="H20" s="1"/>
      <c r="I20" s="1"/>
      <c r="J20" s="10"/>
    </row>
    <row r="21" spans="1:10" x14ac:dyDescent="0.3">
      <c r="A21" s="46" t="s">
        <v>3</v>
      </c>
      <c r="B21" s="46"/>
      <c r="C21" s="46"/>
      <c r="D21" s="50"/>
      <c r="E21" s="41" t="s">
        <v>4</v>
      </c>
      <c r="F21" s="46" t="s">
        <v>11</v>
      </c>
      <c r="G21" s="46"/>
      <c r="H21" s="46" t="s">
        <v>12</v>
      </c>
      <c r="I21" s="46"/>
      <c r="J21" s="46"/>
    </row>
    <row r="22" spans="1:10" ht="35.25" customHeight="1" x14ac:dyDescent="0.3">
      <c r="A22" s="56"/>
      <c r="B22" s="57"/>
      <c r="C22" s="57"/>
      <c r="D22" s="62"/>
      <c r="E22" s="35"/>
      <c r="F22" s="48"/>
      <c r="G22" s="48"/>
      <c r="H22" s="49"/>
      <c r="I22" s="49"/>
      <c r="J22" s="49"/>
    </row>
    <row r="23" spans="1:10" x14ac:dyDescent="0.3">
      <c r="A23" s="46" t="s">
        <v>13</v>
      </c>
      <c r="B23" s="46"/>
      <c r="C23" s="46"/>
      <c r="D23" s="50"/>
      <c r="E23" s="46" t="s">
        <v>14</v>
      </c>
      <c r="F23" s="46"/>
      <c r="G23" s="41" t="s">
        <v>15</v>
      </c>
      <c r="H23" s="46" t="s">
        <v>16</v>
      </c>
      <c r="I23" s="46"/>
      <c r="J23" s="41" t="s">
        <v>17</v>
      </c>
    </row>
    <row r="24" spans="1:10" ht="17.25" customHeight="1" x14ac:dyDescent="0.3">
      <c r="A24" s="51"/>
      <c r="B24" s="52"/>
      <c r="C24" s="52"/>
      <c r="D24" s="53"/>
      <c r="E24" s="58"/>
      <c r="F24" s="58"/>
      <c r="G24" s="19"/>
      <c r="H24" s="61"/>
      <c r="I24" s="61"/>
      <c r="J24" s="19"/>
    </row>
    <row r="25" spans="1:10" x14ac:dyDescent="0.3">
      <c r="A25" s="46" t="s">
        <v>18</v>
      </c>
      <c r="B25" s="46"/>
      <c r="C25" s="46"/>
      <c r="D25" s="46"/>
      <c r="E25" s="20"/>
      <c r="F25" s="20"/>
      <c r="G25" s="46" t="s">
        <v>19</v>
      </c>
      <c r="H25" s="46"/>
      <c r="I25" s="46"/>
      <c r="J25" s="46"/>
    </row>
    <row r="26" spans="1:10" ht="37.5" customHeight="1" x14ac:dyDescent="0.3">
      <c r="A26" s="56"/>
      <c r="B26" s="57"/>
      <c r="C26" s="57"/>
      <c r="D26" s="57"/>
      <c r="E26" s="36"/>
      <c r="F26" s="36"/>
      <c r="G26" s="59"/>
      <c r="H26" s="60"/>
      <c r="I26" s="60"/>
      <c r="J26" s="60"/>
    </row>
    <row r="27" spans="1:10" x14ac:dyDescent="0.3">
      <c r="A27" s="46" t="s">
        <v>20</v>
      </c>
      <c r="B27" s="46"/>
      <c r="C27" s="46"/>
      <c r="D27" s="46"/>
      <c r="E27" s="75"/>
      <c r="F27" s="75"/>
      <c r="G27" s="75"/>
      <c r="H27" s="46" t="s">
        <v>21</v>
      </c>
      <c r="I27" s="46"/>
      <c r="J27" s="46"/>
    </row>
    <row r="28" spans="1:10" ht="17.25" customHeight="1" x14ac:dyDescent="0.3">
      <c r="A28" s="65"/>
      <c r="B28" s="65"/>
      <c r="C28" s="65"/>
      <c r="D28" s="65"/>
      <c r="E28" s="76"/>
      <c r="F28" s="76"/>
      <c r="G28" s="76"/>
      <c r="H28" s="77"/>
      <c r="I28" s="77"/>
      <c r="J28" s="77"/>
    </row>
    <row r="29" spans="1:10" ht="14.25" customHeight="1" x14ac:dyDescent="0.3">
      <c r="E29" s="1"/>
      <c r="F29" s="1"/>
      <c r="G29" s="1"/>
      <c r="H29" s="1"/>
      <c r="I29" s="1"/>
      <c r="J29" s="1"/>
    </row>
    <row r="30" spans="1:10" ht="15.6" x14ac:dyDescent="0.3">
      <c r="A30" s="70" t="s">
        <v>9</v>
      </c>
      <c r="B30" s="70"/>
      <c r="C30" s="70"/>
      <c r="D30" s="70"/>
      <c r="E30" s="70"/>
      <c r="F30" s="70"/>
      <c r="G30" s="70"/>
      <c r="H30" s="70"/>
      <c r="I30" s="70"/>
      <c r="J30" s="70"/>
    </row>
    <row r="31" spans="1:10" ht="59.25" customHeight="1" x14ac:dyDescent="0.3">
      <c r="A31" s="71" t="s">
        <v>34</v>
      </c>
      <c r="B31" s="71"/>
      <c r="C31" s="71"/>
      <c r="D31" s="71"/>
      <c r="E31" s="71"/>
      <c r="F31" s="71"/>
      <c r="G31" s="71"/>
      <c r="H31" s="71"/>
      <c r="I31" s="71"/>
      <c r="J31" s="71"/>
    </row>
    <row r="32" spans="1:10" ht="15" customHeight="1" x14ac:dyDescent="0.3">
      <c r="A32" s="66" t="s">
        <v>5</v>
      </c>
      <c r="B32" s="66"/>
      <c r="C32" s="66"/>
      <c r="D32" s="66"/>
      <c r="E32" s="66"/>
      <c r="F32" s="66"/>
      <c r="G32" s="20"/>
      <c r="H32" s="21"/>
      <c r="I32" s="21"/>
      <c r="J32" s="21"/>
    </row>
    <row r="33" spans="1:10" ht="33" customHeight="1" x14ac:dyDescent="0.3">
      <c r="A33" s="67"/>
      <c r="B33" s="67"/>
      <c r="C33" s="67"/>
      <c r="D33" s="67"/>
      <c r="E33" s="67"/>
      <c r="F33" s="67"/>
      <c r="G33" s="20"/>
      <c r="H33" s="68">
        <f ca="1">TODAY()</f>
        <v>44029</v>
      </c>
      <c r="I33" s="69"/>
      <c r="J33" s="69"/>
    </row>
    <row r="34" spans="1:10" x14ac:dyDescent="0.3">
      <c r="A34" s="73" t="s">
        <v>6</v>
      </c>
      <c r="B34" s="73"/>
      <c r="C34" s="73"/>
      <c r="D34" s="73"/>
      <c r="E34" s="73"/>
      <c r="F34" s="73"/>
      <c r="G34" s="22"/>
      <c r="H34" s="74" t="s">
        <v>7</v>
      </c>
      <c r="I34" s="74"/>
      <c r="J34" s="74"/>
    </row>
    <row r="35" spans="1:10" x14ac:dyDescent="0.3">
      <c r="A35" s="72" t="s">
        <v>8</v>
      </c>
      <c r="B35" s="72"/>
      <c r="C35" s="72"/>
      <c r="D35" s="72"/>
      <c r="E35" s="72"/>
      <c r="F35" s="72"/>
      <c r="G35" s="23"/>
      <c r="H35" s="23"/>
      <c r="I35" s="23"/>
      <c r="J35" s="23"/>
    </row>
    <row r="37" spans="1:10" x14ac:dyDescent="0.3">
      <c r="A37" s="78" t="s">
        <v>36</v>
      </c>
      <c r="B37" s="78"/>
      <c r="C37" s="78"/>
      <c r="D37" s="78"/>
      <c r="E37" s="78"/>
      <c r="F37" s="78"/>
      <c r="G37" s="78"/>
      <c r="H37" s="78"/>
      <c r="I37" s="78"/>
      <c r="J37" s="78"/>
    </row>
    <row r="38" spans="1:10" x14ac:dyDescent="0.3">
      <c r="A38" s="63" t="s">
        <v>23</v>
      </c>
      <c r="B38" s="64"/>
      <c r="C38" s="64"/>
      <c r="D38" s="64"/>
      <c r="E38" s="64"/>
      <c r="F38" s="64"/>
      <c r="G38" s="64"/>
      <c r="H38" s="64"/>
      <c r="I38" s="64"/>
      <c r="J38" s="64"/>
    </row>
    <row r="40" spans="1:10" x14ac:dyDescent="0.3">
      <c r="A40" t="s">
        <v>25</v>
      </c>
      <c r="E40" s="43" t="s">
        <v>26</v>
      </c>
      <c r="F40" s="43"/>
      <c r="G40" s="43"/>
      <c r="J40" s="37" t="s">
        <v>27</v>
      </c>
    </row>
  </sheetData>
  <mergeCells count="49">
    <mergeCell ref="A1:J1"/>
    <mergeCell ref="A2:J2"/>
    <mergeCell ref="C8:D8"/>
    <mergeCell ref="C9:D9"/>
    <mergeCell ref="E9:F9"/>
    <mergeCell ref="A7:J7"/>
    <mergeCell ref="I5:J5"/>
    <mergeCell ref="A38:J38"/>
    <mergeCell ref="A27:D27"/>
    <mergeCell ref="A28:D28"/>
    <mergeCell ref="A32:F33"/>
    <mergeCell ref="H33:J33"/>
    <mergeCell ref="A30:J30"/>
    <mergeCell ref="A31:J31"/>
    <mergeCell ref="A35:F35"/>
    <mergeCell ref="A34:F34"/>
    <mergeCell ref="H34:J34"/>
    <mergeCell ref="E27:G27"/>
    <mergeCell ref="H27:J27"/>
    <mergeCell ref="E28:G28"/>
    <mergeCell ref="H28:J28"/>
    <mergeCell ref="A37:J37"/>
    <mergeCell ref="A21:D21"/>
    <mergeCell ref="F21:G21"/>
    <mergeCell ref="H21:J21"/>
    <mergeCell ref="H23:I23"/>
    <mergeCell ref="A22:D22"/>
    <mergeCell ref="A25:D25"/>
    <mergeCell ref="A26:D26"/>
    <mergeCell ref="E24:F24"/>
    <mergeCell ref="G25:J25"/>
    <mergeCell ref="G26:J26"/>
    <mergeCell ref="H24:I24"/>
    <mergeCell ref="E16:F16"/>
    <mergeCell ref="E40:G40"/>
    <mergeCell ref="E8:F8"/>
    <mergeCell ref="B11:I11"/>
    <mergeCell ref="E23:F23"/>
    <mergeCell ref="C14:D14"/>
    <mergeCell ref="F22:G22"/>
    <mergeCell ref="H22:J22"/>
    <mergeCell ref="A23:D23"/>
    <mergeCell ref="E14:F14"/>
    <mergeCell ref="E12:F12"/>
    <mergeCell ref="E13:F13"/>
    <mergeCell ref="A24:D24"/>
    <mergeCell ref="E17:F17"/>
    <mergeCell ref="C18:D18"/>
    <mergeCell ref="E18:F18"/>
  </mergeCells>
  <printOptions horizontalCentered="1"/>
  <pageMargins left="0.5" right="0.5" top="0.75" bottom="0.5" header="0.3" footer="0.3"/>
  <pageSetup scale="95"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kristen.powell</dc:creator>
  <cp:lastModifiedBy>Lee Perryman</cp:lastModifiedBy>
  <cp:lastPrinted>2019-07-22T16:25:04Z</cp:lastPrinted>
  <dcterms:created xsi:type="dcterms:W3CDTF">2013-01-22T20:05:32Z</dcterms:created>
  <dcterms:modified xsi:type="dcterms:W3CDTF">2020-07-18T02:08:53Z</dcterms:modified>
</cp:coreProperties>
</file>